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eiwei/Desktop/水电/"/>
    </mc:Choice>
  </mc:AlternateContent>
  <xr:revisionPtr revIDLastSave="0" documentId="13_ncr:1_{9426A4CB-0D1C-1A4B-82B8-B9E0544B16B3}" xr6:coauthVersionLast="47" xr6:coauthVersionMax="47" xr10:uidLastSave="{00000000-0000-0000-0000-000000000000}"/>
  <bookViews>
    <workbookView xWindow="51200" yWindow="11180" windowWidth="38400" windowHeight="20980" xr2:uid="{32A89DB1-BFFC-2D41-AEE5-D06DB2DFBF84}"/>
  </bookViews>
  <sheets>
    <sheet name="MyOakvilleHydro - My Bil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D15" i="1"/>
  <c r="F14" i="1"/>
  <c r="F3" i="1"/>
  <c r="F13" i="1"/>
  <c r="F12" i="1"/>
  <c r="F11" i="1"/>
  <c r="F10" i="1"/>
  <c r="F9" i="1"/>
  <c r="F8" i="1"/>
  <c r="F7" i="1"/>
  <c r="F6" i="1"/>
  <c r="F5" i="1"/>
  <c r="F4" i="1"/>
  <c r="F2" i="1"/>
</calcChain>
</file>

<file path=xl/sharedStrings.xml><?xml version="1.0" encoding="utf-8"?>
<sst xmlns="http://schemas.openxmlformats.org/spreadsheetml/2006/main" count="54" uniqueCount="43">
  <si>
    <t>Bill Date</t>
  </si>
  <si>
    <t>Billing Period</t>
  </si>
  <si>
    <t>Description</t>
  </si>
  <si>
    <t>Amount</t>
  </si>
  <si>
    <t>Due Date</t>
  </si>
  <si>
    <t>Nov 05 2025</t>
  </si>
  <si>
    <t>Sep 19 2025-Oct 21 2025</t>
  </si>
  <si>
    <t>Utility Bill</t>
  </si>
  <si>
    <t>Nov 28 2025</t>
  </si>
  <si>
    <t>Oct 07 2025</t>
  </si>
  <si>
    <t>Aug 20 2025-Sep 19 2025</t>
  </si>
  <si>
    <t>Oct 30 2025</t>
  </si>
  <si>
    <t>Sep 09 2025</t>
  </si>
  <si>
    <t>Jul 21 2025-Aug 20 2025</t>
  </si>
  <si>
    <t>Oct 02 2025</t>
  </si>
  <si>
    <t>Aug 06 2025</t>
  </si>
  <si>
    <t>Jun 19 2025-Jul 21 2025</t>
  </si>
  <si>
    <t>Aug 29 2025</t>
  </si>
  <si>
    <t>Jul 09 2025</t>
  </si>
  <si>
    <t>May 21 2025-Jun 19 2025</t>
  </si>
  <si>
    <t>Aug 01 2025</t>
  </si>
  <si>
    <t>Jun 06 2025</t>
  </si>
  <si>
    <t>Apr 21 2025-May 21 2025</t>
  </si>
  <si>
    <t>Jun 29 2025</t>
  </si>
  <si>
    <t>May 09 2025</t>
  </si>
  <si>
    <t>Mar 20 2025-Apr 21 2025</t>
  </si>
  <si>
    <t>Jun 01 2025</t>
  </si>
  <si>
    <t>Apr 07 2025</t>
  </si>
  <si>
    <t>Jan 17 2025-Mar 26 2025</t>
  </si>
  <si>
    <t>Apr 30 2025</t>
  </si>
  <si>
    <t>Mar 12 2025</t>
  </si>
  <si>
    <t>Jan 20 2025-Feb 19 2025</t>
  </si>
  <si>
    <t>Apr 04 2025</t>
  </si>
  <si>
    <t>Feb 04 2025</t>
  </si>
  <si>
    <t>Dec 18 2024-Jan 20 2025</t>
  </si>
  <si>
    <t>Feb 27 2025</t>
  </si>
  <si>
    <t>Jan 07 2025</t>
  </si>
  <si>
    <t>Nov 19 2024-Dec 18 2024</t>
  </si>
  <si>
    <t>Jan 30 2025</t>
  </si>
  <si>
    <t>Dec 05 2024</t>
  </si>
  <si>
    <t>Oct 21 2024-Nov 19 2024</t>
  </si>
  <si>
    <t>Dec 28 2024</t>
  </si>
  <si>
    <t>Increase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</si>
</sst>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8" fontId="0" fillId="0" borderId="0" xfId="0" applyNumberFormat="1"/>
    <xf numFmtId="8" fontId="0" fillId="33" borderId="0" xfId="0" applyNumberFormat="1" applyFill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DC43-56D9-FC43-BA74-528ED037031D}">
  <dimension ref="A1:H15"/>
  <sheetViews>
    <sheetView tabSelected="1" zoomScale="200" zoomScaleNormal="200" workbookViewId="0">
      <selection activeCell="G2" sqref="G2"/>
    </sheetView>
  </sheetViews>
  <sheetFormatPr baseColWidth="10" defaultRowHeight="16" x14ac:dyDescent="0.2"/>
  <cols>
    <col min="1" max="1" width="11.1640625" bestFit="1" customWidth="1"/>
    <col min="2" max="2" width="22" bestFit="1" customWidth="1"/>
    <col min="4" max="4" width="9.83203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42</v>
      </c>
    </row>
    <row r="2" spans="1:8" x14ac:dyDescent="0.2">
      <c r="A2" t="s">
        <v>5</v>
      </c>
      <c r="B2" t="s">
        <v>6</v>
      </c>
      <c r="C2" t="s">
        <v>7</v>
      </c>
      <c r="D2" s="1">
        <v>152.25</v>
      </c>
      <c r="E2" t="s">
        <v>8</v>
      </c>
      <c r="F2" s="2">
        <f t="shared" ref="F2:F13" si="0">D2*$G$2</f>
        <v>228.375</v>
      </c>
      <c r="G2" s="3">
        <v>1.5</v>
      </c>
    </row>
    <row r="3" spans="1:8" x14ac:dyDescent="0.2">
      <c r="A3" t="s">
        <v>9</v>
      </c>
      <c r="B3" t="s">
        <v>10</v>
      </c>
      <c r="C3" t="s">
        <v>7</v>
      </c>
      <c r="D3" s="1">
        <v>434.3</v>
      </c>
      <c r="E3" t="s">
        <v>11</v>
      </c>
      <c r="F3" s="2">
        <f t="shared" si="0"/>
        <v>651.45000000000005</v>
      </c>
    </row>
    <row r="4" spans="1:8" x14ac:dyDescent="0.2">
      <c r="A4" t="s">
        <v>12</v>
      </c>
      <c r="B4" t="s">
        <v>13</v>
      </c>
      <c r="C4" t="s">
        <v>7</v>
      </c>
      <c r="D4" s="1">
        <v>181.28</v>
      </c>
      <c r="E4" t="s">
        <v>14</v>
      </c>
      <c r="F4" s="2">
        <f t="shared" si="0"/>
        <v>271.92</v>
      </c>
    </row>
    <row r="5" spans="1:8" x14ac:dyDescent="0.2">
      <c r="A5" t="s">
        <v>15</v>
      </c>
      <c r="B5" t="s">
        <v>16</v>
      </c>
      <c r="C5" t="s">
        <v>7</v>
      </c>
      <c r="D5" s="1">
        <v>481.87</v>
      </c>
      <c r="E5" t="s">
        <v>17</v>
      </c>
      <c r="F5" s="2">
        <f t="shared" si="0"/>
        <v>722.80500000000006</v>
      </c>
    </row>
    <row r="6" spans="1:8" x14ac:dyDescent="0.2">
      <c r="A6" t="s">
        <v>18</v>
      </c>
      <c r="B6" t="s">
        <v>19</v>
      </c>
      <c r="C6" t="s">
        <v>7</v>
      </c>
      <c r="D6" s="1">
        <v>132.52000000000001</v>
      </c>
      <c r="E6" t="s">
        <v>20</v>
      </c>
      <c r="F6" s="2">
        <f t="shared" si="0"/>
        <v>198.78000000000003</v>
      </c>
    </row>
    <row r="7" spans="1:8" x14ac:dyDescent="0.2">
      <c r="A7" t="s">
        <v>21</v>
      </c>
      <c r="B7" t="s">
        <v>22</v>
      </c>
      <c r="C7" t="s">
        <v>7</v>
      </c>
      <c r="D7" s="1">
        <v>325.86</v>
      </c>
      <c r="E7" t="s">
        <v>23</v>
      </c>
      <c r="F7" s="2">
        <f t="shared" si="0"/>
        <v>488.79</v>
      </c>
    </row>
    <row r="8" spans="1:8" x14ac:dyDescent="0.2">
      <c r="A8" t="s">
        <v>24</v>
      </c>
      <c r="B8" t="s">
        <v>25</v>
      </c>
      <c r="C8" t="s">
        <v>7</v>
      </c>
      <c r="D8" s="1">
        <v>134.36000000000001</v>
      </c>
      <c r="E8" t="s">
        <v>26</v>
      </c>
      <c r="F8" s="2">
        <f t="shared" si="0"/>
        <v>201.54000000000002</v>
      </c>
    </row>
    <row r="9" spans="1:8" x14ac:dyDescent="0.2">
      <c r="A9" t="s">
        <v>27</v>
      </c>
      <c r="B9" t="s">
        <v>28</v>
      </c>
      <c r="C9" t="s">
        <v>7</v>
      </c>
      <c r="D9" s="1">
        <v>275.82</v>
      </c>
      <c r="E9" t="s">
        <v>29</v>
      </c>
      <c r="F9" s="2">
        <f t="shared" si="0"/>
        <v>413.73</v>
      </c>
    </row>
    <row r="10" spans="1:8" x14ac:dyDescent="0.2">
      <c r="A10" t="s">
        <v>30</v>
      </c>
      <c r="B10" t="s">
        <v>31</v>
      </c>
      <c r="C10" t="s">
        <v>7</v>
      </c>
      <c r="D10" s="1">
        <v>136.83000000000001</v>
      </c>
      <c r="E10" t="s">
        <v>32</v>
      </c>
      <c r="F10" s="2">
        <f t="shared" si="0"/>
        <v>205.245</v>
      </c>
    </row>
    <row r="11" spans="1:8" x14ac:dyDescent="0.2">
      <c r="A11" t="s">
        <v>33</v>
      </c>
      <c r="B11" t="s">
        <v>34</v>
      </c>
      <c r="C11" t="s">
        <v>7</v>
      </c>
      <c r="D11" s="1">
        <v>300.68</v>
      </c>
      <c r="E11" t="s">
        <v>35</v>
      </c>
      <c r="F11" s="2">
        <f t="shared" si="0"/>
        <v>451.02</v>
      </c>
    </row>
    <row r="12" spans="1:8" x14ac:dyDescent="0.2">
      <c r="A12" t="s">
        <v>36</v>
      </c>
      <c r="B12" t="s">
        <v>37</v>
      </c>
      <c r="C12" t="s">
        <v>7</v>
      </c>
      <c r="D12" s="1">
        <v>129.54</v>
      </c>
      <c r="E12" t="s">
        <v>38</v>
      </c>
      <c r="F12" s="2">
        <f t="shared" si="0"/>
        <v>194.31</v>
      </c>
    </row>
    <row r="13" spans="1:8" x14ac:dyDescent="0.2">
      <c r="A13" t="s">
        <v>39</v>
      </c>
      <c r="B13" t="s">
        <v>40</v>
      </c>
      <c r="C13" t="s">
        <v>7</v>
      </c>
      <c r="D13" s="1">
        <v>278.43</v>
      </c>
      <c r="E13" t="s">
        <v>41</v>
      </c>
      <c r="F13" s="2">
        <f t="shared" si="0"/>
        <v>417.64499999999998</v>
      </c>
    </row>
    <row r="14" spans="1:8" x14ac:dyDescent="0.2">
      <c r="D14" s="1">
        <v>2963.74</v>
      </c>
      <c r="F14" s="1">
        <f>SUM(F2:F13)</f>
        <v>4445.6100000000006</v>
      </c>
      <c r="G14" s="1"/>
      <c r="H14" s="1"/>
    </row>
    <row r="15" spans="1:8" x14ac:dyDescent="0.2">
      <c r="D15" s="1">
        <f>D14/12</f>
        <v>246.97833333333332</v>
      </c>
      <c r="F15" s="1">
        <f>F14/12</f>
        <v>370.46750000000003</v>
      </c>
      <c r="H15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MyOakvilleHydro - My Bills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Wei</dc:creator>
  <cp:lastModifiedBy>Wei Wei</cp:lastModifiedBy>
  <dcterms:created xsi:type="dcterms:W3CDTF">2025-11-29T19:02:35Z</dcterms:created>
  <dcterms:modified xsi:type="dcterms:W3CDTF">2025-12-01T05:55:38Z</dcterms:modified>
</cp:coreProperties>
</file>